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skfilminstitutt-my.sharepoint.com/personal/pabloe_nfi_no/Documents/@Nedlastinger OK/"/>
    </mc:Choice>
  </mc:AlternateContent>
  <xr:revisionPtr revIDLastSave="0" documentId="8_{8C4C8B4D-0FE0-4BC9-8339-F10CFC41635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kjema" sheetId="1" r:id="rId1"/>
    <sheet name="Ark2" sheetId="2" state="hidden" r:id="rId2"/>
    <sheet name="Lister" sheetId="3" state="hidden" r:id="rId3"/>
  </sheets>
  <definedNames>
    <definedName name="Bankkonto">Lister!#REF!</definedName>
    <definedName name="Fase">Lister!$M$4:$M$7</definedName>
    <definedName name="Format">Lister!$M$18:$M$26</definedName>
    <definedName name="Kapittel_post">Lister!$M$42:$M$49</definedName>
    <definedName name="Organisasjonsform">Lister!$M$31:$M$38</definedName>
    <definedName name="Tilskuddsordning">Lister!$J$4:$J$16</definedName>
    <definedName name="_xlnm.Print_Area" localSheetId="0">Skjema!$A$1:$J$38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D37" i="1"/>
  <c r="E37" i="1"/>
  <c r="I37" i="1" l="1"/>
  <c r="H37" i="1"/>
  <c r="F37" i="1"/>
  <c r="A14" i="3" l="1"/>
</calcChain>
</file>

<file path=xl/sharedStrings.xml><?xml version="1.0" encoding="utf-8"?>
<sst xmlns="http://schemas.openxmlformats.org/spreadsheetml/2006/main" count="79" uniqueCount="64">
  <si>
    <t>Tilskuddsordning:</t>
  </si>
  <si>
    <t>Tilskuddsmottaker:</t>
  </si>
  <si>
    <r>
      <t xml:space="preserve">► Skjemaet fylles ut </t>
    </r>
    <r>
      <rPr>
        <b/>
        <u/>
        <sz val="11"/>
        <color rgb="FF000000"/>
        <rFont val="Calibri"/>
        <family val="2"/>
        <scheme val="minor"/>
      </rPr>
      <t>kun</t>
    </r>
    <r>
      <rPr>
        <b/>
        <sz val="11"/>
        <color rgb="FF000000"/>
        <rFont val="Calibri"/>
        <family val="2"/>
        <scheme val="minor"/>
      </rPr>
      <t xml:space="preserve"> elektronisk og sendes som excel-fil til </t>
    </r>
    <r>
      <rPr>
        <b/>
        <u/>
        <sz val="11"/>
        <color rgb="FF000000"/>
        <rFont val="Calibri"/>
        <family val="2"/>
        <scheme val="minor"/>
      </rPr>
      <t>post@nfi.no</t>
    </r>
  </si>
  <si>
    <t>Type organisasjon:</t>
  </si>
  <si>
    <t>Foretakets navn *</t>
  </si>
  <si>
    <t>Organisasjonsnummer *</t>
  </si>
  <si>
    <t>Type organisasjon *</t>
  </si>
  <si>
    <t>Tilskuddsordning *</t>
  </si>
  <si>
    <t>Eventuell kommentar</t>
  </si>
  <si>
    <t>Dato *</t>
  </si>
  <si>
    <r>
      <t xml:space="preserve"> Deres saksbehandler i NFI (navn) * 
 </t>
    </r>
    <r>
      <rPr>
        <b/>
        <sz val="8"/>
        <color theme="1"/>
        <rFont val="Calibri"/>
        <family val="2"/>
        <scheme val="minor"/>
      </rPr>
      <t>(se tilskuddsbrev)</t>
    </r>
  </si>
  <si>
    <r>
      <t xml:space="preserve">Ref.nummer  xx/xxxxx  * </t>
    </r>
    <r>
      <rPr>
        <b/>
        <sz val="8"/>
        <color theme="1"/>
        <rFont val="Calibri"/>
        <family val="2"/>
        <scheme val="minor"/>
      </rPr>
      <t xml:space="preserve">(se tilskuddsbrev)
</t>
    </r>
    <r>
      <rPr>
        <b/>
        <i/>
        <sz val="8"/>
        <color theme="1"/>
        <rFont val="Calibri"/>
        <family val="2"/>
        <scheme val="minor"/>
      </rPr>
      <t>Til DFØ: tilsvarer fakturanummer</t>
    </r>
  </si>
  <si>
    <t>For internt bruk i NFI:</t>
  </si>
  <si>
    <t>Kommune (8700)</t>
  </si>
  <si>
    <t>Fylkeskommune (8710)</t>
  </si>
  <si>
    <t>Aksjeselskap (unntatt ideelle organisasjoner) (8720)</t>
  </si>
  <si>
    <t>Annen organisasjon (8720)</t>
  </si>
  <si>
    <t>Beløp</t>
  </si>
  <si>
    <t>Prosjektnavn*</t>
  </si>
  <si>
    <r>
      <t xml:space="preserve">Bankkontonummer* </t>
    </r>
    <r>
      <rPr>
        <b/>
        <sz val="8"/>
        <color theme="1"/>
        <rFont val="Calibri"/>
        <family val="2"/>
        <scheme val="minor"/>
      </rPr>
      <t>(tidligere innmeldt)</t>
    </r>
  </si>
  <si>
    <t>Enkeltpersonforetak (8748)</t>
  </si>
  <si>
    <t>Utenlansk foretak (8780)</t>
  </si>
  <si>
    <t>Virksomheter og enkeltpersonforetak</t>
  </si>
  <si>
    <t>Kontering</t>
  </si>
  <si>
    <t>Konto</t>
  </si>
  <si>
    <t>koststed</t>
  </si>
  <si>
    <t>Prosjekt</t>
  </si>
  <si>
    <t>Formål</t>
  </si>
  <si>
    <t>kappost</t>
  </si>
  <si>
    <t>Utbetalingsanmodning</t>
  </si>
  <si>
    <t>Prosjektfase (hvis aktuelt)</t>
  </si>
  <si>
    <t>Format (hvis aktuelt)</t>
  </si>
  <si>
    <t>Rate/ tilskudd nr. (hvis aktuelt)</t>
  </si>
  <si>
    <t>Anmodet beløp NOK</t>
  </si>
  <si>
    <t>Dokumentnr. Tilskuddsbrev:</t>
  </si>
  <si>
    <t xml:space="preserve">P72 - Insentivordningen </t>
  </si>
  <si>
    <t>P73 - Regionale filmsatsing(filmfond- sentre)</t>
  </si>
  <si>
    <t>► Ved ny eller endret fast bankforbindelse eller bankkonto ved utbetaling må bankkonto bekreftes.</t>
  </si>
  <si>
    <t>Controller skal attestere denne utbetalingen. Gjelder bl.a. insentivordning</t>
  </si>
  <si>
    <t>Firma CP 4000</t>
  </si>
  <si>
    <t>P78 - ISFI</t>
  </si>
  <si>
    <t>P78 - Noneda</t>
  </si>
  <si>
    <t>P78 - Den nasjonale filmkommisjonen</t>
  </si>
  <si>
    <t>Koststed</t>
  </si>
  <si>
    <t xml:space="preserve">                                                                              Velg ►</t>
  </si>
  <si>
    <t>Tilskudd Film- og dataspilltiltak - post 78</t>
  </si>
  <si>
    <t>Tilskudd regional filmsatsing - post 73</t>
  </si>
  <si>
    <t>Tilskudd insentivordningen -post 72 (452)</t>
  </si>
  <si>
    <t>Koststedsnavn</t>
  </si>
  <si>
    <t>Prosjektnavn</t>
  </si>
  <si>
    <t>Formål/filmtittel</t>
  </si>
  <si>
    <t>Kappostnavn</t>
  </si>
  <si>
    <t>Insentivordning for film- og tv-produksjoner</t>
  </si>
  <si>
    <t>Regional filmsatsing</t>
  </si>
  <si>
    <t>Film- og dataspilltiltak</t>
  </si>
  <si>
    <t>P21 - UD  Stiftelse Festivalkontoret</t>
  </si>
  <si>
    <t xml:space="preserve"> Sørfond (UD-&gt;NFI-&gt;Fond)</t>
  </si>
  <si>
    <t>Fellesutgifter PIR.DIR</t>
  </si>
  <si>
    <t>Utgifter ved oppdrag</t>
  </si>
  <si>
    <t xml:space="preserve">Ideell organisasjon (8760) </t>
  </si>
  <si>
    <t>P78 - Bygdekinoen (Film&amp;Kino)</t>
  </si>
  <si>
    <t>Ref.nr.Websak:</t>
  </si>
  <si>
    <t>P78 - Spillhuset Bergen</t>
  </si>
  <si>
    <t>v.15-20240215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</si>
</sst>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##,###,###"/>
    <numFmt numFmtId="165" formatCode="dd/mm/yyyy;@"/>
    <numFmt numFmtId="166" formatCode="_-* #,##0_-;\-* #,##0_-;_-* &quot;-&quot;??_-;_-@_-"/>
    <numFmt numFmtId="167" formatCode="0_ ;\-0\ "/>
    <numFmt numFmtId="168" formatCode="0;\-0;;@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8" xfId="0" applyFont="1" applyBorder="1"/>
    <xf numFmtId="0" fontId="12" fillId="0" borderId="8" xfId="0" applyFont="1" applyBorder="1" applyAlignment="1">
      <alignment horizontal="left"/>
    </xf>
    <xf numFmtId="0" fontId="12" fillId="0" borderId="0" xfId="0" applyFont="1"/>
    <xf numFmtId="0" fontId="11" fillId="2" borderId="4" xfId="0" applyFont="1" applyFill="1" applyBorder="1" applyAlignment="1">
      <alignment horizontal="center" vertical="center"/>
    </xf>
    <xf numFmtId="0" fontId="13" fillId="0" borderId="0" xfId="0" applyFont="1"/>
    <xf numFmtId="0" fontId="11" fillId="0" borderId="8" xfId="0" applyFont="1" applyBorder="1" applyAlignment="1">
      <alignment vertical="top"/>
    </xf>
    <xf numFmtId="0" fontId="11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166" fontId="18" fillId="0" borderId="0" xfId="1" applyNumberFormat="1" applyFont="1" applyFill="1"/>
    <xf numFmtId="0" fontId="11" fillId="2" borderId="9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17" fillId="0" borderId="0" xfId="0" applyNumberFormat="1" applyFont="1"/>
    <xf numFmtId="167" fontId="17" fillId="0" borderId="0" xfId="1" applyNumberFormat="1" applyFont="1" applyFill="1"/>
    <xf numFmtId="167" fontId="0" fillId="0" borderId="0" xfId="0" applyNumberFormat="1"/>
    <xf numFmtId="0" fontId="17" fillId="4" borderId="0" xfId="0" applyFont="1" applyFill="1"/>
    <xf numFmtId="167" fontId="17" fillId="5" borderId="0" xfId="1" applyNumberFormat="1" applyFont="1" applyFill="1"/>
    <xf numFmtId="0" fontId="17" fillId="5" borderId="0" xfId="0" applyFont="1" applyFill="1"/>
    <xf numFmtId="167" fontId="17" fillId="4" borderId="0" xfId="1" applyNumberFormat="1" applyFont="1" applyFill="1"/>
    <xf numFmtId="0" fontId="0" fillId="4" borderId="0" xfId="0" applyFill="1"/>
    <xf numFmtId="167" fontId="17" fillId="6" borderId="0" xfId="1" applyNumberFormat="1" applyFont="1" applyFill="1"/>
    <xf numFmtId="0" fontId="17" fillId="6" borderId="0" xfId="0" applyFont="1" applyFill="1"/>
    <xf numFmtId="167" fontId="17" fillId="6" borderId="0" xfId="0" applyNumberFormat="1" applyFont="1" applyFill="1"/>
    <xf numFmtId="0" fontId="0" fillId="7" borderId="0" xfId="0" applyFill="1"/>
    <xf numFmtId="0" fontId="1" fillId="7" borderId="0" xfId="0" applyFont="1" applyFill="1"/>
    <xf numFmtId="49" fontId="17" fillId="0" borderId="0" xfId="1" applyNumberFormat="1" applyFont="1" applyFill="1"/>
    <xf numFmtId="49" fontId="17" fillId="4" borderId="0" xfId="1" applyNumberFormat="1" applyFont="1" applyFill="1"/>
    <xf numFmtId="49" fontId="17" fillId="5" borderId="0" xfId="1" applyNumberFormat="1" applyFont="1" applyFill="1"/>
    <xf numFmtId="49" fontId="17" fillId="6" borderId="0" xfId="1" applyNumberFormat="1" applyFont="1" applyFill="1"/>
    <xf numFmtId="49" fontId="17" fillId="6" borderId="0" xfId="0" applyNumberFormat="1" applyFont="1" applyFill="1"/>
    <xf numFmtId="14" fontId="10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168" fontId="13" fillId="0" borderId="4" xfId="0" applyNumberFormat="1" applyFont="1" applyBorder="1" applyAlignment="1" applyProtection="1">
      <alignment vertical="top" wrapText="1"/>
      <protection locked="0" hidden="1"/>
    </xf>
    <xf numFmtId="168" fontId="13" fillId="0" borderId="4" xfId="0" applyNumberFormat="1" applyFont="1" applyBorder="1" applyAlignment="1" applyProtection="1">
      <alignment horizontal="right" vertical="top" wrapText="1"/>
      <protection locked="0" hidden="1"/>
    </xf>
    <xf numFmtId="0" fontId="0" fillId="0" borderId="0" xfId="0" applyAlignment="1">
      <alignment textRotation="90"/>
    </xf>
    <xf numFmtId="166" fontId="25" fillId="0" borderId="0" xfId="1" applyNumberFormat="1" applyFont="1" applyFill="1"/>
    <xf numFmtId="167" fontId="17" fillId="8" borderId="0" xfId="0" applyNumberFormat="1" applyFont="1" applyFill="1"/>
    <xf numFmtId="0" fontId="17" fillId="8" borderId="0" xfId="0" applyFont="1" applyFill="1"/>
    <xf numFmtId="0" fontId="24" fillId="0" borderId="0" xfId="0" applyFont="1" applyAlignment="1">
      <alignment horizontal="center" textRotation="90"/>
    </xf>
    <xf numFmtId="0" fontId="1" fillId="2" borderId="4" xfId="0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6" fontId="13" fillId="0" borderId="1" xfId="1" applyNumberFormat="1" applyFont="1" applyBorder="1" applyAlignment="1" applyProtection="1">
      <alignment horizontal="right" vertical="top" wrapText="1"/>
      <protection locked="0" hidden="1"/>
    </xf>
    <xf numFmtId="166" fontId="13" fillId="0" borderId="3" xfId="1" applyNumberFormat="1" applyFont="1" applyBorder="1" applyAlignment="1" applyProtection="1">
      <alignment horizontal="right" vertical="top" wrapText="1"/>
      <protection locked="0" hidden="1"/>
    </xf>
    <xf numFmtId="0" fontId="11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6" fontId="0" fillId="3" borderId="4" xfId="1" applyNumberFormat="1" applyFont="1" applyFill="1" applyBorder="1" applyAlignment="1" applyProtection="1">
      <alignment horizontal="left" vertical="center"/>
      <protection locked="0"/>
    </xf>
    <xf numFmtId="165" fontId="0" fillId="3" borderId="4" xfId="0" applyNumberForma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0" fillId="3" borderId="4" xfId="0" applyNumberFormat="1" applyFill="1" applyBorder="1" applyAlignment="1" applyProtection="1">
      <alignment horizontal="left" vertical="center"/>
      <protection locked="0"/>
    </xf>
    <xf numFmtId="49" fontId="17" fillId="3" borderId="1" xfId="0" applyNumberFormat="1" applyFont="1" applyFill="1" applyBorder="1" applyAlignment="1" applyProtection="1">
      <alignment vertical="center"/>
      <protection locked="0"/>
    </xf>
    <xf numFmtId="49" fontId="17" fillId="3" borderId="2" xfId="0" applyNumberFormat="1" applyFont="1" applyFill="1" applyBorder="1" applyAlignment="1" applyProtection="1">
      <alignment vertical="center"/>
      <protection locked="0"/>
    </xf>
    <xf numFmtId="49" fontId="17" fillId="3" borderId="3" xfId="0" applyNumberFormat="1" applyFont="1" applyFill="1" applyBorder="1" applyAlignment="1" applyProtection="1">
      <alignment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1" name="TekstSylinde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3" name="TekstSylinde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4" name="TekstSylinde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7" name="TekstSylinde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8" name="TekstSylinde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29" name="TekstSylinde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31" name="TekstSylinde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32" name="TekstSylinde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33" name="TekstSylinde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38" name="TekstSylinde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39" name="TekstSylinde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40" name="TekstSylinde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41" name="TekstSylinde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43" name="TekstSylinde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27</xdr:row>
      <xdr:rowOff>0</xdr:rowOff>
    </xdr:from>
    <xdr:ext cx="184731" cy="264560"/>
    <xdr:sp macro="" textlink="">
      <xdr:nvSpPr>
        <xdr:cNvPr id="44" name="TekstSylinde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45" name="TekstSylinde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46" name="TekstSylinde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47" name="TekstSylinde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48" name="TekstSylinde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49" name="TekstSylinde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50" name="TekstSylinde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9</xdr:row>
      <xdr:rowOff>0</xdr:rowOff>
    </xdr:from>
    <xdr:ext cx="184731" cy="264560"/>
    <xdr:sp macro="" textlink="">
      <xdr:nvSpPr>
        <xdr:cNvPr id="51" name="TekstSylinde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4" name="TekstSylinde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5" name="TekstSylinde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6" name="TekstSylinde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71900" y="885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7" name="TekstSylinde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8" name="TekstSylinde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9" name="TekstSylinde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60" name="TekstSylinde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2" name="TekstSylinde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12420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53" name="TekstSylinde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61" name="TekstSylinde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31</xdr:row>
      <xdr:rowOff>0</xdr:rowOff>
    </xdr:from>
    <xdr:ext cx="184731" cy="264560"/>
    <xdr:sp macro="" textlink="">
      <xdr:nvSpPr>
        <xdr:cNvPr id="62" name="TekstSylinde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32</xdr:row>
      <xdr:rowOff>7620</xdr:rowOff>
    </xdr:from>
    <xdr:ext cx="184731" cy="264560"/>
    <xdr:sp macro="" textlink="">
      <xdr:nvSpPr>
        <xdr:cNvPr id="63" name="TekstSylinde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828800" y="790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4" name="TekstSylinde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5" name="TekstSylinde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6" name="TekstSylinde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7" name="TekstSylinde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8" name="TekstSylinde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69" name="TekstSylinde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27</xdr:row>
      <xdr:rowOff>0</xdr:rowOff>
    </xdr:from>
    <xdr:ext cx="184731" cy="264560"/>
    <xdr:sp macro="" textlink="">
      <xdr:nvSpPr>
        <xdr:cNvPr id="70" name="TekstSylinde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1" name="TekstSylinde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124200" y="713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2" name="TekstSylinde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3" name="TekstSylinde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4" name="TekstSylinde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5" name="TekstSylinde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6" name="TekstSylinde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27</xdr:row>
      <xdr:rowOff>0</xdr:rowOff>
    </xdr:from>
    <xdr:ext cx="184731" cy="264560"/>
    <xdr:sp macro="" textlink="">
      <xdr:nvSpPr>
        <xdr:cNvPr id="77" name="TekstSylinde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27</xdr:row>
      <xdr:rowOff>0</xdr:rowOff>
    </xdr:from>
    <xdr:ext cx="184731" cy="264560"/>
    <xdr:sp macro="" textlink="">
      <xdr:nvSpPr>
        <xdr:cNvPr id="78" name="TekstSylinde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3182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13</xdr:row>
      <xdr:rowOff>106680</xdr:rowOff>
    </xdr:from>
    <xdr:ext cx="184731" cy="264560"/>
    <xdr:sp macro="" textlink="">
      <xdr:nvSpPr>
        <xdr:cNvPr id="79" name="TekstSylinde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124200" y="1386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1" name="TekstSylinde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2" name="TekstSylinde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3" name="TekstSylinde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4" name="TekstSylinde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34</xdr:row>
          <xdr:rowOff>0</xdr:rowOff>
        </xdr:from>
        <xdr:to>
          <xdr:col>2</xdr:col>
          <xdr:colOff>381000</xdr:colOff>
          <xdr:row>35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8" name="TekstSylinde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34</xdr:row>
          <xdr:rowOff>0</xdr:rowOff>
        </xdr:from>
        <xdr:to>
          <xdr:col>2</xdr:col>
          <xdr:colOff>381000</xdr:colOff>
          <xdr:row>35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80" name="TekstSylinde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85" name="TekstSylinde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86" name="TekstSylinde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91" name="TekstSylinde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2</xdr:row>
      <xdr:rowOff>69635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" cy="653835"/>
        </a:xfrm>
        <a:prstGeom prst="rect">
          <a:avLst/>
        </a:prstGeom>
      </xdr:spPr>
    </xdr:pic>
    <xdr:clientData/>
  </xdr:twoCellAnchor>
  <xdr:oneCellAnchor>
    <xdr:from>
      <xdr:col>4</xdr:col>
      <xdr:colOff>297180</xdr:colOff>
      <xdr:row>37</xdr:row>
      <xdr:rowOff>0</xdr:rowOff>
    </xdr:from>
    <xdr:ext cx="184731" cy="264560"/>
    <xdr:sp macro="" textlink="">
      <xdr:nvSpPr>
        <xdr:cNvPr id="96" name="TekstSylinde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828800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97" name="TekstSylinde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98" name="TekstSylinde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99" name="TekstSylinde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0" name="TekstSylinde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37</xdr:row>
      <xdr:rowOff>0</xdr:rowOff>
    </xdr:from>
    <xdr:ext cx="184731" cy="264560"/>
    <xdr:sp macro="" textlink="">
      <xdr:nvSpPr>
        <xdr:cNvPr id="101" name="TekstSylinde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828800" y="98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2" name="TekstSylinde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3" name="TekstSylinder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4" name="TekstSylinde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5" name="TekstSylinde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7" name="TekstSylinde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37</xdr:row>
      <xdr:rowOff>0</xdr:rowOff>
    </xdr:from>
    <xdr:ext cx="184731" cy="264560"/>
    <xdr:sp macro="" textlink="">
      <xdr:nvSpPr>
        <xdr:cNvPr id="108" name="TekstSylinde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32</xdr:row>
      <xdr:rowOff>0</xdr:rowOff>
    </xdr:from>
    <xdr:ext cx="184731" cy="264560"/>
    <xdr:sp macro="" textlink="">
      <xdr:nvSpPr>
        <xdr:cNvPr id="93" name="TekstSylinde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828800" y="9060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94" name="TekstSylinde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95" name="TekstSylinde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112" name="TekstSylinde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33</xdr:row>
      <xdr:rowOff>0</xdr:rowOff>
    </xdr:from>
    <xdr:ext cx="184731" cy="264560"/>
    <xdr:sp macro="" textlink="">
      <xdr:nvSpPr>
        <xdr:cNvPr id="113" name="TekstSylinde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33</xdr:row>
      <xdr:rowOff>0</xdr:rowOff>
    </xdr:from>
    <xdr:ext cx="184731" cy="264560"/>
    <xdr:sp macro="" textlink="">
      <xdr:nvSpPr>
        <xdr:cNvPr id="115" name="TekstSylinde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33</xdr:row>
      <xdr:rowOff>0</xdr:rowOff>
    </xdr:from>
    <xdr:ext cx="184731" cy="264560"/>
    <xdr:sp macro="" textlink="">
      <xdr:nvSpPr>
        <xdr:cNvPr id="116" name="TekstSylinde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33</xdr:row>
      <xdr:rowOff>0</xdr:rowOff>
    </xdr:from>
    <xdr:ext cx="184731" cy="264560"/>
    <xdr:sp macro="" textlink="">
      <xdr:nvSpPr>
        <xdr:cNvPr id="117" name="TekstSylinde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33</xdr:row>
      <xdr:rowOff>0</xdr:rowOff>
    </xdr:from>
    <xdr:ext cx="184731" cy="264560"/>
    <xdr:sp macro="" textlink="">
      <xdr:nvSpPr>
        <xdr:cNvPr id="118" name="TekstSylinde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19" name="TekstSylinde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3183255" y="605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0" name="TekstSylinde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1" name="TekstSylinde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2" name="TekstSylinde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3" name="TekstSylinde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4" name="TekstSylinde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5" name="TekstSylinde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26</xdr:row>
      <xdr:rowOff>0</xdr:rowOff>
    </xdr:from>
    <xdr:ext cx="184731" cy="264560"/>
    <xdr:sp macro="" textlink="">
      <xdr:nvSpPr>
        <xdr:cNvPr id="126" name="TekstSylinde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19087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7" name="TekstSylinde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8" name="TekstSylinde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29" name="TekstSylinde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0" name="TekstSylinde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1" name="TekstSylinde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2" name="TekstSylinde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26</xdr:row>
      <xdr:rowOff>0</xdr:rowOff>
    </xdr:from>
    <xdr:ext cx="184731" cy="264560"/>
    <xdr:sp macro="" textlink="">
      <xdr:nvSpPr>
        <xdr:cNvPr id="133" name="TekstSylinde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19087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4" name="TekstSylinde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183255" y="632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5" name="TekstSylinde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6" name="TekstSylinde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7" name="TekstSylinde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8" name="TekstSylinde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39" name="TekstSylinde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26</xdr:row>
      <xdr:rowOff>0</xdr:rowOff>
    </xdr:from>
    <xdr:ext cx="184731" cy="264560"/>
    <xdr:sp macro="" textlink="">
      <xdr:nvSpPr>
        <xdr:cNvPr id="140" name="TekstSylinde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1</xdr:col>
      <xdr:colOff>183695</xdr:colOff>
      <xdr:row>5</xdr:row>
      <xdr:rowOff>20412</xdr:rowOff>
    </xdr:from>
    <xdr:to>
      <xdr:col>9</xdr:col>
      <xdr:colOff>333374</xdr:colOff>
      <xdr:row>7</xdr:row>
      <xdr:rowOff>108858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516" y="1360716"/>
          <a:ext cx="6000751" cy="46944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 i="1"/>
            <a:t>Bankkontonummer må dokumenteres med kontoutskrift eller annen skriftlig bekreftelse fra bank,  der det framgår at tilskuddsmottakeren er innehaver eller disponerer. </a:t>
          </a:r>
          <a:r>
            <a:rPr lang="nb-NO" sz="800" i="1" baseline="0"/>
            <a:t>Ved spørsmål vedrørende dette, ta kontakt med okonomi@nfi.no i forkant.</a:t>
          </a:r>
          <a:br>
            <a:rPr lang="nb-NO" sz="800" i="1" baseline="0"/>
          </a:br>
          <a:r>
            <a:rPr lang="nb-NO" sz="800" i="1" baseline="0"/>
            <a:t>Hvis deres bankkonto lagret hos oss er allerede bekreftet, trenger dere ikke å gjøre det om igjen.</a:t>
          </a:r>
          <a:endParaRPr lang="nb-NO" sz="8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33617</xdr:colOff>
      <xdr:row>2</xdr:row>
      <xdr:rowOff>177613</xdr:rowOff>
    </xdr:from>
    <xdr:to>
      <xdr:col>18</xdr:col>
      <xdr:colOff>25586</xdr:colOff>
      <xdr:row>8</xdr:row>
      <xdr:rowOff>150532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036617" y="468966"/>
          <a:ext cx="3039969" cy="104868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kto 8720 for ISFI og filmsentrene- og fondene.</a:t>
          </a:r>
        </a:p>
        <a:p>
          <a:endParaRPr lang="nb-NO" sz="1100"/>
        </a:p>
        <a:p>
          <a:r>
            <a:rPr lang="nb-NO" sz="1100"/>
            <a:t>kto 8760</a:t>
          </a:r>
          <a:r>
            <a:rPr lang="nb-NO" sz="1100" baseline="0"/>
            <a:t> for Festivalkontoret, Noneda, filkommisjonen og Film&amp; kino (Bygdekino)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K40"/>
  <sheetViews>
    <sheetView showGridLines="0" showRowColHeaders="0" tabSelected="1" topLeftCell="A2" zoomScale="115" zoomScaleNormal="115" workbookViewId="0">
      <selection activeCell="K9" sqref="K9"/>
    </sheetView>
  </sheetViews>
  <sheetFormatPr baseColWidth="10" defaultColWidth="0" defaultRowHeight="14.5" zeroHeight="1"/>
  <cols>
    <col min="1" max="1" width="0.453125" customWidth="1"/>
    <col min="2" max="2" width="4.453125" style="1" customWidth="1"/>
    <col min="3" max="3" width="10.453125" customWidth="1"/>
    <col min="4" max="4" width="11" customWidth="1"/>
    <col min="5" max="5" width="18.453125" customWidth="1"/>
    <col min="6" max="6" width="15.453125" style="10" customWidth="1"/>
    <col min="7" max="7" width="11.453125" customWidth="1"/>
    <col min="8" max="8" width="7.81640625" customWidth="1"/>
    <col min="9" max="9" width="8.453125" customWidth="1"/>
    <col min="10" max="10" width="7.453125" customWidth="1"/>
    <col min="11" max="11" width="3.453125" customWidth="1"/>
    <col min="12" max="16384" width="11.453125" hidden="1"/>
  </cols>
  <sheetData>
    <row r="1" spans="2:11" ht="32.15" customHeight="1">
      <c r="B1" s="12"/>
      <c r="C1" s="12"/>
      <c r="D1" s="12"/>
      <c r="E1" s="12"/>
      <c r="F1" s="12"/>
      <c r="G1" s="12"/>
      <c r="H1" s="12"/>
      <c r="I1" s="12"/>
      <c r="J1" s="13" t="s">
        <v>29</v>
      </c>
    </row>
    <row r="2" spans="2:11">
      <c r="D2" s="14"/>
      <c r="E2" s="14"/>
      <c r="F2" s="14"/>
      <c r="G2" s="14"/>
      <c r="H2" s="14"/>
      <c r="I2" s="14"/>
      <c r="J2" s="15" t="s">
        <v>22</v>
      </c>
    </row>
    <row r="3" spans="2:11" ht="8.5" customHeight="1">
      <c r="E3" s="3"/>
      <c r="F3" s="9"/>
      <c r="G3" s="3"/>
      <c r="H3" s="3"/>
      <c r="I3" s="3"/>
      <c r="K3" s="61"/>
    </row>
    <row r="4" spans="2:11" ht="21">
      <c r="B4" s="4" t="s">
        <v>2</v>
      </c>
      <c r="E4" s="3"/>
      <c r="F4" s="9"/>
      <c r="G4" s="3"/>
      <c r="H4" s="36"/>
      <c r="I4" s="37" t="s">
        <v>39</v>
      </c>
    </row>
    <row r="5" spans="2:11">
      <c r="B5" s="73" t="s">
        <v>37</v>
      </c>
      <c r="C5" s="73"/>
      <c r="D5" s="73"/>
      <c r="E5" s="73"/>
      <c r="F5" s="73"/>
      <c r="G5" s="73"/>
      <c r="H5" s="73"/>
      <c r="I5" s="73"/>
      <c r="J5" s="73"/>
      <c r="K5" s="65" t="s">
        <v>63</v>
      </c>
    </row>
    <row r="6" spans="2:11">
      <c r="B6" s="33"/>
      <c r="C6" s="34"/>
      <c r="D6" s="35"/>
      <c r="E6" s="35"/>
      <c r="F6" s="35"/>
      <c r="G6" s="35"/>
      <c r="H6" s="35"/>
      <c r="I6" s="35"/>
      <c r="J6" s="33"/>
      <c r="K6" s="65"/>
    </row>
    <row r="7" spans="2:11">
      <c r="B7" s="33"/>
      <c r="C7" s="34"/>
      <c r="D7" s="35"/>
      <c r="E7" s="35"/>
      <c r="F7" s="35"/>
      <c r="G7" s="35"/>
      <c r="H7" s="35"/>
      <c r="I7" s="35"/>
      <c r="J7" s="33"/>
      <c r="K7" s="65"/>
    </row>
    <row r="8" spans="2:11">
      <c r="B8" s="4"/>
      <c r="E8" s="3"/>
      <c r="F8" s="9"/>
      <c r="G8" s="3"/>
      <c r="H8" s="3"/>
      <c r="I8" s="3"/>
      <c r="K8" s="65"/>
    </row>
    <row r="9" spans="2:11" ht="4.5" customHeight="1"/>
    <row r="10" spans="2:11" ht="20.149999999999999" customHeight="1">
      <c r="B10" s="96">
        <v>1</v>
      </c>
      <c r="C10" s="99" t="s">
        <v>1</v>
      </c>
      <c r="D10" s="94"/>
      <c r="E10" s="94"/>
      <c r="F10" s="94"/>
      <c r="G10" s="94"/>
      <c r="H10" s="94"/>
      <c r="I10" s="94"/>
      <c r="J10" s="95"/>
    </row>
    <row r="11" spans="2:11" ht="20.149999999999999" customHeight="1">
      <c r="B11" s="97"/>
      <c r="C11" s="99" t="s">
        <v>4</v>
      </c>
      <c r="D11" s="94"/>
      <c r="E11" s="95"/>
      <c r="F11" s="74"/>
      <c r="G11" s="74"/>
      <c r="H11" s="74"/>
      <c r="I11" s="74"/>
      <c r="J11" s="74"/>
    </row>
    <row r="12" spans="2:11" ht="20.149999999999999" customHeight="1">
      <c r="B12" s="97"/>
      <c r="C12" s="99" t="s">
        <v>5</v>
      </c>
      <c r="D12" s="94"/>
      <c r="E12" s="95"/>
      <c r="F12" s="100"/>
      <c r="G12" s="100"/>
      <c r="H12" s="100"/>
      <c r="I12" s="100"/>
      <c r="J12" s="100"/>
    </row>
    <row r="13" spans="2:11" ht="20.149999999999999" customHeight="1">
      <c r="B13" s="98"/>
      <c r="C13" s="99" t="s">
        <v>6</v>
      </c>
      <c r="D13" s="94"/>
      <c r="E13" s="95"/>
      <c r="F13" s="74" t="s">
        <v>44</v>
      </c>
      <c r="G13" s="74"/>
      <c r="H13" s="74"/>
      <c r="I13" s="74"/>
      <c r="J13" s="74"/>
    </row>
    <row r="14" spans="2:11" ht="7.4" customHeight="1">
      <c r="B14" s="5"/>
      <c r="C14" s="2"/>
      <c r="D14" s="2"/>
      <c r="E14" s="2"/>
      <c r="F14" s="11"/>
      <c r="G14" s="8"/>
      <c r="H14" s="8"/>
      <c r="I14" s="8"/>
      <c r="J14" s="8"/>
    </row>
    <row r="15" spans="2:11" ht="29.15" customHeight="1">
      <c r="B15" s="6">
        <v>2</v>
      </c>
      <c r="C15" s="70" t="s">
        <v>11</v>
      </c>
      <c r="D15" s="94"/>
      <c r="E15" s="95"/>
      <c r="F15" s="74"/>
      <c r="G15" s="74"/>
      <c r="H15" s="74"/>
      <c r="I15" s="74"/>
      <c r="J15" s="74"/>
    </row>
    <row r="16" spans="2:11" ht="29.15" customHeight="1">
      <c r="B16" s="6">
        <v>3</v>
      </c>
      <c r="C16" s="99" t="s">
        <v>18</v>
      </c>
      <c r="D16" s="94"/>
      <c r="E16" s="95"/>
      <c r="F16" s="67"/>
      <c r="G16" s="68"/>
      <c r="H16" s="68"/>
      <c r="I16" s="68"/>
      <c r="J16" s="69"/>
    </row>
    <row r="17" spans="2:10" ht="7.4" customHeight="1">
      <c r="B17" s="5"/>
      <c r="C17" s="2"/>
      <c r="D17" s="2"/>
      <c r="E17" s="2"/>
      <c r="F17" s="11"/>
      <c r="G17" s="8"/>
      <c r="H17" s="8"/>
      <c r="I17" s="8"/>
      <c r="J17" s="8"/>
    </row>
    <row r="18" spans="2:10" ht="23.15" customHeight="1">
      <c r="B18" s="6">
        <v>4</v>
      </c>
      <c r="C18" s="66" t="s">
        <v>7</v>
      </c>
      <c r="D18" s="66"/>
      <c r="E18" s="66"/>
      <c r="F18" s="101" t="s">
        <v>44</v>
      </c>
      <c r="G18" s="102"/>
      <c r="H18" s="102"/>
      <c r="I18" s="102"/>
      <c r="J18" s="103"/>
    </row>
    <row r="19" spans="2:10" ht="23.15" customHeight="1">
      <c r="B19" s="6">
        <v>5</v>
      </c>
      <c r="C19" s="66" t="s">
        <v>30</v>
      </c>
      <c r="D19" s="66"/>
      <c r="E19" s="66"/>
      <c r="F19" s="74"/>
      <c r="G19" s="74"/>
      <c r="H19" s="74"/>
      <c r="I19" s="74"/>
      <c r="J19" s="74"/>
    </row>
    <row r="20" spans="2:10" ht="23.15" customHeight="1">
      <c r="B20" s="6">
        <v>6</v>
      </c>
      <c r="C20" s="66" t="s">
        <v>31</v>
      </c>
      <c r="D20" s="66"/>
      <c r="E20" s="66"/>
      <c r="F20" s="67"/>
      <c r="G20" s="68"/>
      <c r="H20" s="68"/>
      <c r="I20" s="68"/>
      <c r="J20" s="69"/>
    </row>
    <row r="21" spans="2:10" ht="23.15" customHeight="1">
      <c r="B21" s="6">
        <v>7</v>
      </c>
      <c r="C21" s="70" t="s">
        <v>32</v>
      </c>
      <c r="D21" s="71"/>
      <c r="E21" s="72"/>
      <c r="F21" s="67"/>
      <c r="G21" s="68"/>
      <c r="H21" s="68"/>
      <c r="I21" s="68"/>
      <c r="J21" s="69"/>
    </row>
    <row r="22" spans="2:10" ht="7.4" customHeight="1">
      <c r="B22" s="5"/>
      <c r="C22" s="2"/>
      <c r="D22" s="2"/>
      <c r="E22" s="2"/>
      <c r="F22" s="11"/>
      <c r="G22" s="8"/>
      <c r="H22" s="8"/>
      <c r="I22" s="8"/>
      <c r="J22" s="8"/>
    </row>
    <row r="23" spans="2:10" ht="21" customHeight="1">
      <c r="B23" s="6">
        <v>8</v>
      </c>
      <c r="C23" s="70" t="s">
        <v>8</v>
      </c>
      <c r="D23" s="71"/>
      <c r="E23" s="72"/>
      <c r="F23" s="67"/>
      <c r="G23" s="68"/>
      <c r="H23" s="68"/>
      <c r="I23" s="68"/>
      <c r="J23" s="69"/>
    </row>
    <row r="24" spans="2:10" ht="7.4" customHeight="1">
      <c r="B24" s="5"/>
      <c r="C24" s="2"/>
      <c r="D24" s="2"/>
      <c r="E24" s="2"/>
      <c r="F24" s="11"/>
      <c r="G24" s="8"/>
      <c r="H24" s="8"/>
      <c r="I24" s="8"/>
      <c r="J24" s="8"/>
    </row>
    <row r="25" spans="2:10" ht="18" customHeight="1">
      <c r="B25" s="6">
        <v>9</v>
      </c>
      <c r="C25" s="70" t="s">
        <v>33</v>
      </c>
      <c r="D25" s="71"/>
      <c r="E25" s="72"/>
      <c r="F25" s="91"/>
      <c r="G25" s="91"/>
      <c r="H25" s="91"/>
      <c r="I25" s="91"/>
      <c r="J25" s="91"/>
    </row>
    <row r="26" spans="2:10" ht="7.4" customHeight="1">
      <c r="B26" s="5"/>
      <c r="C26" s="2"/>
      <c r="D26" s="2"/>
      <c r="E26" s="2"/>
      <c r="F26" s="11"/>
      <c r="G26" s="8"/>
      <c r="H26" s="8"/>
      <c r="I26" s="8"/>
      <c r="J26" s="8"/>
    </row>
    <row r="27" spans="2:10" s="23" customFormat="1" ht="21" customHeight="1">
      <c r="B27" s="6">
        <v>10</v>
      </c>
      <c r="C27" s="70" t="s">
        <v>19</v>
      </c>
      <c r="D27" s="71"/>
      <c r="E27" s="72"/>
      <c r="F27" s="67"/>
      <c r="G27" s="68"/>
      <c r="H27" s="68"/>
      <c r="I27" s="68"/>
      <c r="J27" s="69"/>
    </row>
    <row r="28" spans="2:10" ht="7.4" customHeight="1">
      <c r="B28" s="5"/>
      <c r="C28" s="2"/>
      <c r="D28" s="2"/>
      <c r="E28" s="2"/>
      <c r="F28" s="11"/>
      <c r="G28" s="8"/>
      <c r="H28" s="8"/>
      <c r="I28" s="8"/>
      <c r="J28" s="8"/>
    </row>
    <row r="29" spans="2:10" ht="26.5" customHeight="1">
      <c r="B29" s="6">
        <v>11</v>
      </c>
      <c r="C29" s="93" t="s">
        <v>10</v>
      </c>
      <c r="D29" s="66"/>
      <c r="E29" s="66"/>
      <c r="F29" s="74"/>
      <c r="G29" s="74"/>
      <c r="H29" s="74"/>
      <c r="I29" s="74"/>
      <c r="J29" s="74"/>
    </row>
    <row r="30" spans="2:10" ht="7.4" customHeight="1">
      <c r="B30" s="5"/>
      <c r="C30" s="2"/>
      <c r="D30" s="2"/>
      <c r="E30" s="2"/>
      <c r="F30" s="11"/>
      <c r="G30" s="8"/>
      <c r="H30" s="8"/>
      <c r="I30" s="8"/>
      <c r="J30" s="8"/>
    </row>
    <row r="31" spans="2:10" ht="23.15" customHeight="1">
      <c r="B31" s="6">
        <v>12</v>
      </c>
      <c r="C31" s="70" t="s">
        <v>9</v>
      </c>
      <c r="D31" s="94"/>
      <c r="E31" s="95"/>
      <c r="F31" s="92"/>
      <c r="G31" s="92"/>
      <c r="H31" s="92"/>
      <c r="I31" s="92"/>
      <c r="J31" s="92"/>
    </row>
    <row r="32" spans="2:10" ht="7.4" customHeight="1" thickBot="1">
      <c r="B32" s="5"/>
      <c r="C32" s="2"/>
      <c r="D32" s="2"/>
      <c r="E32" s="2"/>
      <c r="F32" s="11"/>
      <c r="G32" s="8"/>
      <c r="H32" s="8"/>
      <c r="I32" s="8"/>
      <c r="J32" s="8"/>
    </row>
    <row r="33" spans="2:10" s="18" customFormat="1" ht="14.15" customHeight="1">
      <c r="B33" s="21" t="s">
        <v>12</v>
      </c>
      <c r="C33" s="16"/>
      <c r="D33" s="16"/>
      <c r="E33" s="16"/>
      <c r="F33" s="17"/>
      <c r="G33" s="16"/>
      <c r="H33" s="16"/>
      <c r="I33" s="16"/>
      <c r="J33" s="16"/>
    </row>
    <row r="34" spans="2:10" s="20" customFormat="1" ht="12">
      <c r="B34" s="19"/>
      <c r="C34" s="89" t="s">
        <v>34</v>
      </c>
      <c r="D34" s="90"/>
      <c r="E34" s="22"/>
      <c r="F34" s="87" t="s">
        <v>61</v>
      </c>
      <c r="G34" s="88"/>
      <c r="H34" s="84"/>
      <c r="I34" s="85"/>
      <c r="J34" s="86"/>
    </row>
    <row r="35" spans="2:10" s="20" customFormat="1" ht="15" customHeight="1">
      <c r="B35" s="24"/>
      <c r="C35" s="25"/>
      <c r="D35" s="79" t="s">
        <v>38</v>
      </c>
      <c r="E35" s="79"/>
      <c r="F35" s="80"/>
      <c r="G35" s="80"/>
      <c r="H35" s="80"/>
      <c r="I35" s="80"/>
      <c r="J35" s="81"/>
    </row>
    <row r="36" spans="2:10" s="20" customFormat="1" ht="15" customHeight="1">
      <c r="B36" s="30"/>
      <c r="C36" s="75" t="s">
        <v>23</v>
      </c>
      <c r="D36" s="32" t="s">
        <v>24</v>
      </c>
      <c r="E36" s="32" t="s">
        <v>25</v>
      </c>
      <c r="F36" s="32" t="s">
        <v>26</v>
      </c>
      <c r="G36" s="32" t="s">
        <v>27</v>
      </c>
      <c r="H36" s="32" t="s">
        <v>28</v>
      </c>
      <c r="I36" s="82" t="s">
        <v>17</v>
      </c>
      <c r="J36" s="83"/>
    </row>
    <row r="37" spans="2:10" s="20" customFormat="1" ht="16.5" customHeight="1">
      <c r="B37" s="31"/>
      <c r="C37" s="76"/>
      <c r="D37" s="59">
        <f>_xlfn.XLOOKUP(F13,Lister!M:M,Lister!L:L,"ingen verdi",0)</f>
        <v>0</v>
      </c>
      <c r="E37" s="59">
        <f>_xlfn.XLOOKUP(F18,Lister!J:J,Lister!E:E,"Ikke funnet",0)</f>
        <v>0</v>
      </c>
      <c r="F37" s="59">
        <f>_xlfn.XLOOKUP(F18,Lister!J:J,Lister!G:G,"Ikke funnet",0)</f>
        <v>0</v>
      </c>
      <c r="G37" s="60">
        <f>_xlfn.XLOOKUP(F18,Lister!J:J,Lister!I:I,"ikke funnet",0)</f>
        <v>0</v>
      </c>
      <c r="H37" s="59">
        <f>_xlfn.XLOOKUP(F18,Lister!J:J,Lister!C:C,"ikke funnet",0)</f>
        <v>0</v>
      </c>
      <c r="I37" s="77">
        <f>F25</f>
        <v>0</v>
      </c>
      <c r="J37" s="78"/>
    </row>
    <row r="38" spans="2:10">
      <c r="B38" s="58"/>
      <c r="C38" s="57"/>
      <c r="J38" s="56"/>
    </row>
    <row r="39" spans="2:10"/>
    <row r="40" spans="2:10"/>
  </sheetData>
  <dataConsolidate/>
  <mergeCells count="39">
    <mergeCell ref="C31:E31"/>
    <mergeCell ref="B10:B13"/>
    <mergeCell ref="C19:E19"/>
    <mergeCell ref="C10:J10"/>
    <mergeCell ref="F11:J11"/>
    <mergeCell ref="F13:J13"/>
    <mergeCell ref="C11:E11"/>
    <mergeCell ref="C12:E12"/>
    <mergeCell ref="F12:J12"/>
    <mergeCell ref="F15:J15"/>
    <mergeCell ref="F16:J16"/>
    <mergeCell ref="F18:J18"/>
    <mergeCell ref="C13:E13"/>
    <mergeCell ref="C15:E15"/>
    <mergeCell ref="C16:E16"/>
    <mergeCell ref="C18:E18"/>
    <mergeCell ref="C36:C37"/>
    <mergeCell ref="I37:J37"/>
    <mergeCell ref="F21:J21"/>
    <mergeCell ref="F27:J27"/>
    <mergeCell ref="D35:J35"/>
    <mergeCell ref="I36:J36"/>
    <mergeCell ref="H34:J34"/>
    <mergeCell ref="F34:G34"/>
    <mergeCell ref="C34:D34"/>
    <mergeCell ref="C23:E23"/>
    <mergeCell ref="F23:J23"/>
    <mergeCell ref="F25:J25"/>
    <mergeCell ref="F31:J31"/>
    <mergeCell ref="C29:E29"/>
    <mergeCell ref="F29:J29"/>
    <mergeCell ref="C25:E25"/>
    <mergeCell ref="K5:K8"/>
    <mergeCell ref="C20:E20"/>
    <mergeCell ref="F20:J20"/>
    <mergeCell ref="C27:E27"/>
    <mergeCell ref="B5:J5"/>
    <mergeCell ref="C21:E21"/>
    <mergeCell ref="F19:J19"/>
  </mergeCells>
  <dataValidations count="2">
    <dataValidation allowBlank="1" showErrorMessage="1" promptTitle="Klikk og velg" prompt="Klikk i feltet og velg fra liste" sqref="F19:J20" xr:uid="{00000000-0002-0000-0000-000001000000}"/>
    <dataValidation allowBlank="1" showInputMessage="1" showErrorMessage="1" prompt="Hvis dere ikke har bekreftet deres bankkontonummer tidligere, må dette dokumenteres med kontoutskrift eller annen skriftlig bekreftelse fra bank, der det framgår at tilskuddsmottakeren er innehaver eller disponerer. Kontakt okonomi@nfi.no i forkant." sqref="F27:J27" xr:uid="{C3DD0B3C-8B34-45D2-B8D8-2686684BE210}"/>
  </dataValidations>
  <pageMargins left="0.27559055118110237" right="0.27559055118110237" top="0.39370078740157483" bottom="0.19685039370078741" header="0.31496062992125984" footer="0.19685039370078741"/>
  <pageSetup paperSize="9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222250</xdr:colOff>
                    <xdr:row>34</xdr:row>
                    <xdr:rowOff>0</xdr:rowOff>
                  </from>
                  <to>
                    <xdr:col>2</xdr:col>
                    <xdr:colOff>381000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222250</xdr:colOff>
                    <xdr:row>34</xdr:row>
                    <xdr:rowOff>0</xdr:rowOff>
                  </from>
                  <to>
                    <xdr:col>2</xdr:col>
                    <xdr:colOff>381000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Klikk og velg" prompt="Klikk i feltet og velg fra liste" xr:uid="{00000000-0002-0000-0000-000003000000}">
          <x14:formula1>
            <xm:f>Lister!$M$3:$M$10</xm:f>
          </x14:formula1>
          <xm:sqref>F13:J13</xm:sqref>
        </x14:dataValidation>
        <x14:dataValidation type="list" showInputMessage="1" showErrorMessage="1" errorTitle="Må fylles ut" promptTitle="Klikk og velg" prompt="Klikk i feltet og velg fra liste" xr:uid="{D1A0A024-92D6-4EEF-A3AE-034F000D6884}">
          <x14:formula1>
            <xm:f>Lister!$J$3:$J$11</xm:f>
          </x14:formula1>
          <xm:sqref>F18:J18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2"/>
  <sheetViews>
    <sheetView workbookViewId="0">
      <selection activeCell="C30" sqref="C30"/>
    </sheetView>
  </sheetViews>
  <sheetFormatPr baseColWidth="10" defaultRowHeight="14.5"/>
  <sheetData>
    <row r="1" spans="1:2">
      <c r="A1">
        <v>8720</v>
      </c>
      <c r="B1">
        <v>5005</v>
      </c>
    </row>
    <row r="2" spans="1:2">
      <c r="A2">
        <v>8721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42"/>
  <sheetViews>
    <sheetView showGridLines="0" zoomScale="85" zoomScaleNormal="85" workbookViewId="0">
      <selection activeCell="A9" sqref="A9"/>
    </sheetView>
  </sheetViews>
  <sheetFormatPr baseColWidth="10" defaultRowHeight="14.5" zeroHeight="1"/>
  <cols>
    <col min="1" max="1" width="3.453125" customWidth="1"/>
    <col min="2" max="2" width="14.90625" customWidth="1"/>
    <col min="3" max="3" width="15.7265625" customWidth="1"/>
    <col min="4" max="4" width="48.81640625" bestFit="1" customWidth="1"/>
    <col min="5" max="5" width="16.81640625" customWidth="1"/>
    <col min="6" max="6" width="38.1796875" bestFit="1" customWidth="1"/>
    <col min="7" max="7" width="16.81640625" customWidth="1"/>
    <col min="8" max="8" width="46.81640625" bestFit="1" customWidth="1"/>
    <col min="9" max="9" width="19.1796875" customWidth="1"/>
    <col min="10" max="10" width="51.1796875" customWidth="1"/>
    <col min="11" max="11" width="6.453125" customWidth="1"/>
    <col min="12" max="12" width="6.26953125" bestFit="1" customWidth="1"/>
    <col min="13" max="13" width="48.08984375" bestFit="1" customWidth="1"/>
  </cols>
  <sheetData>
    <row r="1" spans="1:13" ht="9" customHeight="1"/>
    <row r="2" spans="1:13">
      <c r="A2" s="28">
        <v>2021</v>
      </c>
      <c r="B2" s="49" t="s">
        <v>24</v>
      </c>
      <c r="C2" s="49" t="s">
        <v>28</v>
      </c>
      <c r="D2" s="49" t="s">
        <v>51</v>
      </c>
      <c r="E2" s="50" t="s">
        <v>43</v>
      </c>
      <c r="F2" s="50" t="s">
        <v>48</v>
      </c>
      <c r="G2" s="50" t="s">
        <v>26</v>
      </c>
      <c r="H2" s="50" t="s">
        <v>49</v>
      </c>
      <c r="I2" s="50" t="s">
        <v>50</v>
      </c>
      <c r="J2" s="50" t="s">
        <v>0</v>
      </c>
      <c r="K2" s="7"/>
      <c r="L2" s="50" t="s">
        <v>24</v>
      </c>
      <c r="M2" s="50" t="s">
        <v>3</v>
      </c>
    </row>
    <row r="3" spans="1:13">
      <c r="A3" s="29">
        <v>9110000</v>
      </c>
      <c r="E3" s="39"/>
      <c r="F3" s="39"/>
      <c r="I3" s="51"/>
      <c r="J3" s="2" t="s">
        <v>44</v>
      </c>
      <c r="K3" s="2"/>
      <c r="L3" s="2"/>
      <c r="M3" s="2" t="s">
        <v>44</v>
      </c>
    </row>
    <row r="4" spans="1:13">
      <c r="A4" s="29"/>
      <c r="B4" s="44">
        <v>8760</v>
      </c>
      <c r="C4" s="44">
        <v>33472</v>
      </c>
      <c r="D4" s="44" t="s">
        <v>52</v>
      </c>
      <c r="E4" s="44">
        <v>4052</v>
      </c>
      <c r="F4" s="44" t="s">
        <v>47</v>
      </c>
      <c r="G4" s="45"/>
      <c r="H4" s="45"/>
      <c r="I4" s="52"/>
      <c r="J4" s="41" t="s">
        <v>35</v>
      </c>
      <c r="K4" s="27"/>
      <c r="L4" s="39">
        <v>8720</v>
      </c>
      <c r="M4" t="s">
        <v>15</v>
      </c>
    </row>
    <row r="5" spans="1:13">
      <c r="A5" s="29"/>
      <c r="B5" s="42">
        <v>8720</v>
      </c>
      <c r="C5" s="42">
        <v>33473</v>
      </c>
      <c r="D5" s="42" t="s">
        <v>53</v>
      </c>
      <c r="E5" s="42">
        <v>4219</v>
      </c>
      <c r="F5" s="42" t="s">
        <v>46</v>
      </c>
      <c r="G5" s="42"/>
      <c r="H5" s="42"/>
      <c r="I5" s="53"/>
      <c r="J5" s="43" t="s">
        <v>36</v>
      </c>
      <c r="K5" s="27"/>
      <c r="L5" s="39">
        <v>8748</v>
      </c>
      <c r="M5" t="s">
        <v>20</v>
      </c>
    </row>
    <row r="6" spans="1:13">
      <c r="A6" s="29"/>
      <c r="B6" s="46">
        <v>8760</v>
      </c>
      <c r="C6" s="46">
        <v>33478</v>
      </c>
      <c r="D6" s="46" t="s">
        <v>54</v>
      </c>
      <c r="E6" s="46">
        <v>4218</v>
      </c>
      <c r="F6" s="46" t="s">
        <v>45</v>
      </c>
      <c r="G6" s="46"/>
      <c r="H6" s="46"/>
      <c r="I6" s="54"/>
      <c r="J6" s="47" t="s">
        <v>60</v>
      </c>
      <c r="K6" s="27"/>
      <c r="L6" s="39">
        <v>8710</v>
      </c>
      <c r="M6" t="s">
        <v>14</v>
      </c>
    </row>
    <row r="7" spans="1:13">
      <c r="A7" s="29">
        <v>2625000</v>
      </c>
      <c r="B7" s="46">
        <v>8720</v>
      </c>
      <c r="C7" s="46">
        <v>33478</v>
      </c>
      <c r="D7" s="46" t="s">
        <v>54</v>
      </c>
      <c r="E7" s="46">
        <v>4218</v>
      </c>
      <c r="F7" s="46" t="s">
        <v>45</v>
      </c>
      <c r="G7" s="46"/>
      <c r="H7" s="46"/>
      <c r="I7" s="54"/>
      <c r="J7" s="47" t="s">
        <v>40</v>
      </c>
      <c r="K7" s="27"/>
      <c r="L7" s="39">
        <v>8780</v>
      </c>
      <c r="M7" t="s">
        <v>21</v>
      </c>
    </row>
    <row r="8" spans="1:13">
      <c r="A8" s="29"/>
      <c r="B8" s="46">
        <v>8760</v>
      </c>
      <c r="C8" s="46">
        <v>33478</v>
      </c>
      <c r="D8" s="46" t="s">
        <v>54</v>
      </c>
      <c r="E8" s="46">
        <v>4218</v>
      </c>
      <c r="F8" s="46" t="s">
        <v>45</v>
      </c>
      <c r="G8" s="46"/>
      <c r="H8" s="46"/>
      <c r="I8" s="54"/>
      <c r="J8" s="47" t="s">
        <v>41</v>
      </c>
      <c r="K8" s="27"/>
      <c r="L8" s="39">
        <v>8760</v>
      </c>
      <c r="M8" t="s">
        <v>59</v>
      </c>
    </row>
    <row r="9" spans="1:13">
      <c r="A9" s="29"/>
      <c r="B9" s="46">
        <v>8760</v>
      </c>
      <c r="C9" s="46">
        <v>33478</v>
      </c>
      <c r="D9" s="46" t="s">
        <v>54</v>
      </c>
      <c r="E9" s="46">
        <v>4218</v>
      </c>
      <c r="F9" s="46" t="s">
        <v>45</v>
      </c>
      <c r="G9" s="46"/>
      <c r="H9" s="46"/>
      <c r="I9" s="54"/>
      <c r="J9" s="47" t="s">
        <v>62</v>
      </c>
      <c r="K9" s="27"/>
      <c r="L9" s="39">
        <v>8700</v>
      </c>
      <c r="M9" t="s">
        <v>13</v>
      </c>
    </row>
    <row r="10" spans="1:13">
      <c r="A10" s="62"/>
      <c r="B10" s="46">
        <v>8760</v>
      </c>
      <c r="C10" s="46">
        <v>33478</v>
      </c>
      <c r="D10" s="46" t="s">
        <v>54</v>
      </c>
      <c r="E10" s="46">
        <v>4218</v>
      </c>
      <c r="F10" s="46" t="s">
        <v>45</v>
      </c>
      <c r="G10" s="48"/>
      <c r="H10" s="48"/>
      <c r="I10" s="55"/>
      <c r="J10" s="47" t="s">
        <v>42</v>
      </c>
      <c r="K10" s="27"/>
      <c r="L10" s="39"/>
      <c r="M10" t="s">
        <v>16</v>
      </c>
    </row>
    <row r="11" spans="1:13">
      <c r="A11" s="29"/>
      <c r="B11" s="63">
        <v>8760</v>
      </c>
      <c r="C11" s="63">
        <v>33421</v>
      </c>
      <c r="D11" s="63" t="s">
        <v>58</v>
      </c>
      <c r="E11" s="63">
        <v>4005</v>
      </c>
      <c r="F11" s="63" t="s">
        <v>57</v>
      </c>
      <c r="G11" s="63">
        <v>6023</v>
      </c>
      <c r="H11" s="63" t="s">
        <v>56</v>
      </c>
      <c r="I11" s="63"/>
      <c r="J11" s="64" t="s">
        <v>55</v>
      </c>
      <c r="K11" s="27"/>
      <c r="L11" s="39"/>
    </row>
    <row r="12" spans="1:13">
      <c r="A12" s="29"/>
      <c r="B12" s="29"/>
      <c r="E12" s="38"/>
      <c r="F12" s="38"/>
      <c r="G12" s="38"/>
      <c r="H12" s="38"/>
      <c r="I12" s="38"/>
      <c r="K12" s="27"/>
      <c r="L12" s="39"/>
    </row>
    <row r="13" spans="1:13">
      <c r="A13" s="29">
        <v>9980000</v>
      </c>
      <c r="B13" s="29"/>
      <c r="E13" s="38"/>
      <c r="F13" s="38"/>
      <c r="G13" s="38"/>
      <c r="H13" s="38"/>
      <c r="I13" s="38"/>
      <c r="K13" s="27"/>
      <c r="L13" s="39"/>
    </row>
    <row r="14" spans="1:13">
      <c r="A14" s="29">
        <f>200000+500000</f>
        <v>700000</v>
      </c>
      <c r="B14" s="29"/>
      <c r="E14" s="40"/>
      <c r="F14" s="40"/>
      <c r="G14" s="40"/>
      <c r="H14" s="40"/>
      <c r="I14" s="40"/>
      <c r="J14" s="27"/>
      <c r="K14" s="27"/>
      <c r="L14" s="26"/>
    </row>
    <row r="15" spans="1:13">
      <c r="A15" s="29"/>
      <c r="B15" s="29"/>
      <c r="E15" s="40"/>
      <c r="F15" s="40"/>
      <c r="G15" s="40"/>
      <c r="H15" s="40"/>
      <c r="I15" s="40"/>
      <c r="K15" s="27"/>
      <c r="L15" s="26"/>
    </row>
    <row r="16" spans="1:13">
      <c r="A16" s="29"/>
      <c r="B16" s="29"/>
      <c r="C16" s="40"/>
      <c r="D16" s="40"/>
      <c r="E16" s="40"/>
      <c r="F16" s="40"/>
      <c r="G16" s="40"/>
      <c r="H16" s="40"/>
      <c r="I16" s="40"/>
      <c r="K16" s="27"/>
      <c r="L16" s="26"/>
    </row>
    <row r="17" spans="3:13">
      <c r="C17" s="40"/>
      <c r="D17" s="40"/>
      <c r="E17" s="40"/>
      <c r="F17" s="40"/>
      <c r="G17" s="40"/>
      <c r="H17" s="40"/>
      <c r="I17" s="40"/>
      <c r="K17" s="27"/>
      <c r="L17" s="26"/>
      <c r="M17" s="7"/>
    </row>
    <row r="18" spans="3:13">
      <c r="C18" s="40"/>
      <c r="D18" s="40"/>
      <c r="E18" s="40"/>
      <c r="F18" s="40"/>
      <c r="G18" s="40"/>
      <c r="H18" s="40"/>
      <c r="I18" s="40"/>
      <c r="K18" s="27"/>
      <c r="L18" s="26"/>
    </row>
    <row r="19" spans="3:13">
      <c r="C19" s="40"/>
      <c r="D19" s="40"/>
      <c r="E19" s="40"/>
      <c r="F19" s="40"/>
      <c r="G19" s="40"/>
      <c r="H19" s="40"/>
      <c r="I19" s="40"/>
      <c r="K19" s="27"/>
    </row>
    <row r="20" spans="3:13">
      <c r="C20" s="40"/>
      <c r="D20" s="40"/>
      <c r="E20" s="40"/>
      <c r="F20" s="40"/>
      <c r="G20" s="40"/>
      <c r="H20" s="40"/>
      <c r="I20" s="40"/>
    </row>
    <row r="21" spans="3:13" hidden="1">
      <c r="K21" s="27"/>
    </row>
    <row r="30" spans="3:13" hidden="1">
      <c r="M30" s="7"/>
    </row>
    <row r="33" spans="13:13"/>
    <row r="36" spans="13:13"/>
    <row r="42" spans="13:13" hidden="1">
      <c r="M42" s="7"/>
    </row>
  </sheetData>
  <sheetProtection selectLockedCells="1"/>
  <sortState xmlns:xlrd2="http://schemas.microsoft.com/office/spreadsheetml/2017/richdata2" ref="A3:M15">
    <sortCondition ref="J4:J1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6</vt:i4>
      </vt:variant>
    </vt:vector>
  </HeadingPairs>
  <TitlesOfParts>
    <vt:vector size="9" baseType="lpstr">
      <vt:lpstr>Skjema</vt:lpstr>
      <vt:lpstr>Ark2</vt:lpstr>
      <vt:lpstr>Lister</vt:lpstr>
      <vt:lpstr>Fase</vt:lpstr>
      <vt:lpstr>Format</vt:lpstr>
      <vt:lpstr>Kapittel_post</vt:lpstr>
      <vt:lpstr>Organisasjonsform</vt:lpstr>
      <vt:lpstr>Tilskuddsordning</vt:lpstr>
      <vt:lpstr>Skjema!Utskriftsområde</vt:lpstr>
    </vt:vector>
  </TitlesOfParts>
  <Company>Norsk Filminstitutt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Espinoza</dc:creator>
  <cp:lastModifiedBy>Pablo Espinoza</cp:lastModifiedBy>
  <cp:lastPrinted>2024-01-08T10:36:38Z</cp:lastPrinted>
  <dcterms:created xsi:type="dcterms:W3CDTF">2015-12-02T18:03:12Z</dcterms:created>
  <dcterms:modified xsi:type="dcterms:W3CDTF">2024-02-15T08:56:34Z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nfi-p360srv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871407</vt:lpwstr>
  </property>
  <property fmtid="{D5CDD505-2E9C-101B-9397-08002B2CF9AE}" pid="7" name="VerID">
    <vt:lpwstr>0</vt:lpwstr>
  </property>
  <property fmtid="{D5CDD505-2E9C-101B-9397-08002B2CF9AE}" pid="8" name="FilePath">
    <vt:lpwstr>\\NFI-P360SRV\360users\work\nfi\lensmo</vt:lpwstr>
  </property>
  <property fmtid="{D5CDD505-2E9C-101B-9397-08002B2CF9AE}" pid="9" name="FileName">
    <vt:lpwstr>17-00883-5 17-00883-5 Skjema utbetalingsanmodning tilskudd FORETAK NFI 871407_413126_0.XLSX</vt:lpwstr>
  </property>
  <property fmtid="{D5CDD505-2E9C-101B-9397-08002B2CF9AE}" pid="10" name="FullFileName">
    <vt:lpwstr>\\NFI-P360SRV\360users\work\nfi\lensmo\17-00883-5 17-00883-5 Skjema utbetalingsanmodning tilskudd FORETAK NFI 871407_413126_0.XLSX</vt:lpwstr>
  </property>
</Properties>
</file>